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760" activeTab="0"/>
  </bookViews>
  <sheets>
    <sheet name="Questionnaire" sheetId="1" r:id="rId1"/>
  </sheets>
  <definedNames>
    <definedName name="Grade_Values">#REF!</definedName>
    <definedName name="Grades">#REF!</definedName>
    <definedName name="_xlnm.Print_Area" localSheetId="0">'Questionnaire'!$A$1:$K$69</definedName>
    <definedName name="Question1">'Questionnaire'!$AA$16</definedName>
  </definedNames>
  <calcPr fullCalcOnLoad="1"/>
</workbook>
</file>

<file path=xl/sharedStrings.xml><?xml version="1.0" encoding="utf-8"?>
<sst xmlns="http://schemas.openxmlformats.org/spreadsheetml/2006/main" count="42" uniqueCount="36">
  <si>
    <t>QUESTIONNAIRE</t>
  </si>
  <si>
    <t>Exceptional</t>
  </si>
  <si>
    <t>V Good</t>
  </si>
  <si>
    <t xml:space="preserve">Good </t>
  </si>
  <si>
    <t>Average</t>
  </si>
  <si>
    <t>Poor</t>
  </si>
  <si>
    <t>Quality Of The Clean</t>
  </si>
  <si>
    <t>Breadth Of The Clean</t>
  </si>
  <si>
    <t>Friendliness Of The service</t>
  </si>
  <si>
    <t>Professionalism Of The Service</t>
  </si>
  <si>
    <t>Invoicing Procedures</t>
  </si>
  <si>
    <t>Please mark our service out of 10</t>
  </si>
  <si>
    <t xml:space="preserve">Please mark the cleans themselves out of 10 </t>
  </si>
  <si>
    <t>What was your overall impression of our service?</t>
  </si>
  <si>
    <t>How could our service be improved?</t>
  </si>
  <si>
    <t>Would you feel confident recommending us?</t>
  </si>
  <si>
    <t>What parts of our service or clean did you like the best?</t>
  </si>
  <si>
    <t>Do you have any further comments?</t>
  </si>
  <si>
    <t>You have selected more than one option on the highlighted row</t>
  </si>
  <si>
    <t>Error Check</t>
  </si>
  <si>
    <t>Total Points</t>
  </si>
  <si>
    <t>(10 being exceptional, 8 being very good, 6 being good, 4 being average, below 4 being poor, below 2 being very poor)</t>
  </si>
  <si>
    <t>Agent/Company:</t>
  </si>
  <si>
    <t>Name:</t>
  </si>
  <si>
    <t>Punctuality Of The Cleaning Teams</t>
  </si>
  <si>
    <t>Your Initial Enquiries &amp; Bookings</t>
  </si>
  <si>
    <t>The Follow Up Service &amp; Communication</t>
  </si>
  <si>
    <t>Cleaner's Attitude &amp; Approach</t>
  </si>
  <si>
    <t>The Post Cleaning Reports</t>
  </si>
  <si>
    <t>Responsiveness To Queries</t>
  </si>
  <si>
    <t>Please click on the appropriate box below:</t>
  </si>
  <si>
    <t>Our Literature &amp; Information</t>
  </si>
  <si>
    <t>Key Collection &amp; Return Level Of Service</t>
  </si>
  <si>
    <t>Competitiveness Of Our Prices</t>
  </si>
  <si>
    <t xml:space="preserve">Transparency &amp; Ethical Service </t>
  </si>
  <si>
    <r>
      <t xml:space="preserve">Your feedback is invaluable to us. We would very much appreciate it if you would take a moment to complete this questionnaire and e-mail it back to us at </t>
    </r>
    <r>
      <rPr>
        <b/>
        <u val="single"/>
        <sz val="18"/>
        <color indexed="48"/>
        <rFont val="Arial"/>
        <family val="2"/>
      </rPr>
      <t>services@endtenancycleaning.com</t>
    </r>
    <r>
      <rPr>
        <b/>
        <sz val="18"/>
        <color indexed="48"/>
        <rFont val="Arial"/>
        <family val="2"/>
      </rPr>
      <t>. Thank you very much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</si>
</sst>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\ ;[Red]\(#,##0.00\);\ &quot;- &quot;"/>
  </numFmts>
  <fonts count="6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8"/>
      <color indexed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8"/>
      <color indexed="48"/>
      <name val="Arial"/>
      <family val="2"/>
    </font>
    <font>
      <b/>
      <sz val="18"/>
      <color indexed="48"/>
      <name val="Arial"/>
      <family val="2"/>
    </font>
    <font>
      <b/>
      <sz val="7"/>
      <color indexed="48"/>
      <name val="Arial"/>
      <family val="2"/>
    </font>
    <font>
      <b/>
      <sz val="8"/>
      <color indexed="48"/>
      <name val="Arial"/>
      <family val="2"/>
    </font>
    <font>
      <sz val="18"/>
      <color indexed="48"/>
      <name val="Arial"/>
      <family val="2"/>
    </font>
    <font>
      <b/>
      <sz val="10"/>
      <color indexed="48"/>
      <name val="Arial"/>
      <family val="2"/>
    </font>
    <font>
      <b/>
      <sz val="18"/>
      <color indexed="22"/>
      <name val="Arial"/>
      <family val="2"/>
    </font>
    <font>
      <b/>
      <sz val="7"/>
      <color indexed="22"/>
      <name val="Arial"/>
      <family val="2"/>
    </font>
    <font>
      <b/>
      <sz val="8"/>
      <color indexed="22"/>
      <name val="Arial"/>
      <family val="2"/>
    </font>
    <font>
      <b/>
      <sz val="10"/>
      <color indexed="22"/>
      <name val="Arial"/>
      <family val="2"/>
    </font>
    <font>
      <b/>
      <u val="single"/>
      <sz val="18"/>
      <color indexed="22"/>
      <name val="Arial"/>
      <family val="2"/>
    </font>
    <font>
      <b/>
      <u val="single"/>
      <sz val="7"/>
      <color indexed="22"/>
      <name val="Arial"/>
      <family val="2"/>
    </font>
    <font>
      <b/>
      <u val="single"/>
      <sz val="8"/>
      <color indexed="22"/>
      <name val="Arial"/>
      <family val="2"/>
    </font>
    <font>
      <b/>
      <u val="single"/>
      <sz val="10"/>
      <color indexed="22"/>
      <name val="Arial"/>
      <family val="2"/>
    </font>
    <font>
      <b/>
      <u val="single"/>
      <sz val="24"/>
      <color indexed="48"/>
      <name val="Arial"/>
      <family val="2"/>
    </font>
    <font>
      <sz val="14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Arial"/>
      <family val="2"/>
    </font>
    <font>
      <b/>
      <sz val="1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70C0"/>
      <name val="Arial"/>
      <family val="2"/>
    </font>
    <font>
      <b/>
      <sz val="18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medium"/>
      <right style="medium"/>
      <top style="medium"/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 vertical="center"/>
    </xf>
    <xf numFmtId="0" fontId="5" fillId="34" borderId="0" xfId="0" applyFont="1" applyFill="1" applyBorder="1" applyAlignment="1" applyProtection="1">
      <alignment horizontal="left" vertical="top" wrapText="1"/>
      <protection locked="0"/>
    </xf>
    <xf numFmtId="0" fontId="7" fillId="34" borderId="0" xfId="0" applyFont="1" applyFill="1" applyAlignment="1" applyProtection="1">
      <alignment/>
      <protection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vertical="center" wrapText="1"/>
    </xf>
    <xf numFmtId="0" fontId="12" fillId="34" borderId="0" xfId="0" applyFont="1" applyFill="1" applyAlignment="1">
      <alignment vertical="center"/>
    </xf>
    <xf numFmtId="0" fontId="11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34" borderId="0" xfId="0" applyFont="1" applyFill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 applyProtection="1">
      <alignment horizontal="center"/>
      <protection locked="0"/>
    </xf>
    <xf numFmtId="0" fontId="15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 vertical="top" wrapText="1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7" fillId="34" borderId="0" xfId="0" applyFont="1" applyFill="1" applyAlignment="1" applyProtection="1">
      <alignment/>
      <protection/>
    </xf>
    <xf numFmtId="0" fontId="20" fillId="34" borderId="0" xfId="0" applyFont="1" applyFill="1" applyAlignment="1">
      <alignment/>
    </xf>
    <xf numFmtId="0" fontId="18" fillId="34" borderId="0" xfId="0" applyFont="1" applyFill="1" applyAlignment="1" applyProtection="1">
      <alignment horizontal="center"/>
      <protection locked="0"/>
    </xf>
    <xf numFmtId="0" fontId="19" fillId="34" borderId="0" xfId="0" applyFont="1" applyFill="1" applyAlignment="1" applyProtection="1">
      <alignment horizontal="center"/>
      <protection locked="0"/>
    </xf>
    <xf numFmtId="0" fontId="21" fillId="34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34" borderId="0" xfId="0" applyFont="1" applyFill="1" applyAlignment="1">
      <alignment horizontal="center"/>
    </xf>
    <xf numFmtId="0" fontId="21" fillId="34" borderId="0" xfId="0" applyFont="1" applyFill="1" applyAlignment="1" applyProtection="1">
      <alignment/>
      <protection/>
    </xf>
    <xf numFmtId="0" fontId="24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17" fillId="34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2" fillId="0" borderId="12" xfId="0" applyFont="1" applyBorder="1" applyAlignment="1" applyProtection="1">
      <alignment horizontal="center"/>
      <protection locked="0"/>
    </xf>
    <xf numFmtId="0" fontId="25" fillId="34" borderId="0" xfId="0" applyFont="1" applyFill="1" applyAlignment="1">
      <alignment horizontal="center"/>
    </xf>
    <xf numFmtId="0" fontId="27" fillId="34" borderId="0" xfId="0" applyFont="1" applyFill="1" applyAlignment="1">
      <alignment/>
    </xf>
    <xf numFmtId="0" fontId="28" fillId="34" borderId="0" xfId="0" applyFont="1" applyFill="1" applyBorder="1" applyAlignment="1">
      <alignment horizontal="center"/>
    </xf>
    <xf numFmtId="165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34" borderId="0" xfId="0" applyFont="1" applyFill="1" applyAlignment="1">
      <alignment horizontal="left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26" fillId="34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72C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3476625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3476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tabSelected="1" zoomScale="75" zoomScaleNormal="75" zoomScalePageLayoutView="0" workbookViewId="0" topLeftCell="A1">
      <selection activeCell="K70" sqref="K70"/>
    </sheetView>
  </sheetViews>
  <sheetFormatPr defaultColWidth="0" defaultRowHeight="12.75" zeroHeight="1"/>
  <cols>
    <col min="1" max="1" width="78.140625" style="0" customWidth="1"/>
    <col min="2" max="2" width="7.28125" style="0" customWidth="1"/>
    <col min="3" max="3" width="12.57421875" style="0" customWidth="1"/>
    <col min="4" max="4" width="5.7109375" style="0" customWidth="1"/>
    <col min="5" max="5" width="7.7109375" style="0" customWidth="1"/>
    <col min="6" max="6" width="5.7109375" style="0" customWidth="1"/>
    <col min="7" max="7" width="7.421875" style="0" customWidth="1"/>
    <col min="8" max="8" width="5.7109375" style="0" customWidth="1"/>
    <col min="9" max="9" width="6.421875" style="0" customWidth="1"/>
    <col min="10" max="10" width="5.7109375" style="0" customWidth="1"/>
    <col min="11" max="11" width="2.8515625" style="0" customWidth="1"/>
    <col min="12" max="12" width="44.8515625" style="0" hidden="1" customWidth="1"/>
    <col min="13" max="13" width="5.57421875" style="0" hidden="1" customWidth="1"/>
    <col min="14" max="14" width="3.28125" style="0" hidden="1" customWidth="1"/>
    <col min="15" max="15" width="11.140625" style="0" hidden="1" customWidth="1"/>
    <col min="16" max="16" width="0" style="0" hidden="1" customWidth="1"/>
    <col min="17" max="17" width="9.28125" style="0" hidden="1" customWidth="1"/>
    <col min="18" max="18" width="0" style="0" hidden="1" customWidth="1"/>
    <col min="19" max="19" width="9.28125" style="0" hidden="1" customWidth="1"/>
    <col min="20" max="20" width="0" style="0" hidden="1" customWidth="1"/>
    <col min="21" max="21" width="9.28125" style="0" hidden="1" customWidth="1"/>
    <col min="22" max="22" width="0" style="0" hidden="1" customWidth="1"/>
    <col min="23" max="23" width="9.28125" style="0" hidden="1" customWidth="1"/>
    <col min="24" max="24" width="1.7109375" style="0" hidden="1" customWidth="1"/>
    <col min="25" max="25" width="12.00390625" style="0" hidden="1" customWidth="1"/>
    <col min="26" max="26" width="1.7109375" style="0" hidden="1" customWidth="1"/>
    <col min="27" max="27" width="11.421875" style="0" hidden="1" customWidth="1"/>
    <col min="28" max="16384" width="0" style="0" hidden="1" customWidth="1"/>
  </cols>
  <sheetData>
    <row r="1" spans="1:23" ht="23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5"/>
      <c r="M1" s="11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5"/>
      <c r="M2" s="11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3.25">
      <c r="A3" s="57"/>
      <c r="B3" s="11"/>
      <c r="C3" s="11"/>
      <c r="D3" s="11"/>
      <c r="E3" s="11"/>
      <c r="F3" s="11"/>
      <c r="G3" s="11"/>
      <c r="H3" s="11"/>
      <c r="I3" s="11"/>
      <c r="J3" s="11"/>
      <c r="K3" s="11"/>
      <c r="L3" s="15"/>
      <c r="M3" s="11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3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5"/>
      <c r="M4" s="11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">
      <c r="A5" s="50"/>
      <c r="B5" s="50" t="s">
        <v>0</v>
      </c>
      <c r="C5" s="50"/>
      <c r="D5" s="11"/>
      <c r="E5" s="11"/>
      <c r="F5" s="11"/>
      <c r="G5" s="11"/>
      <c r="H5" s="11"/>
      <c r="I5" s="11"/>
      <c r="J5" s="11"/>
      <c r="K5" s="11"/>
      <c r="L5" s="15"/>
      <c r="M5" s="11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3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5"/>
      <c r="M6" s="11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71.25" customHeight="1">
      <c r="A7" s="61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11"/>
      <c r="L7" s="15"/>
      <c r="M7" s="11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4" thickBot="1">
      <c r="A8" s="11"/>
      <c r="B8" s="16"/>
      <c r="C8" s="16"/>
      <c r="D8" s="16"/>
      <c r="E8" s="16"/>
      <c r="F8" s="16"/>
      <c r="G8" s="16"/>
      <c r="H8" s="16"/>
      <c r="I8" s="16"/>
      <c r="J8" s="16"/>
      <c r="K8" s="11"/>
      <c r="L8" s="15"/>
      <c r="M8" s="11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3" customHeight="1" thickBot="1">
      <c r="A9" s="23" t="s">
        <v>22</v>
      </c>
      <c r="B9" s="62"/>
      <c r="C9" s="63"/>
      <c r="D9" s="63"/>
      <c r="E9" s="63"/>
      <c r="F9" s="63"/>
      <c r="G9" s="63"/>
      <c r="H9" s="63"/>
      <c r="I9" s="63"/>
      <c r="J9" s="64"/>
      <c r="K9" s="11"/>
      <c r="L9" s="15"/>
      <c r="M9" s="11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7" ht="33" customHeight="1" thickBot="1">
      <c r="A10" s="24" t="s">
        <v>23</v>
      </c>
      <c r="B10" s="62"/>
      <c r="C10" s="63"/>
      <c r="D10" s="63"/>
      <c r="E10" s="63"/>
      <c r="F10" s="63"/>
      <c r="G10" s="63"/>
      <c r="H10" s="63"/>
      <c r="I10" s="63"/>
      <c r="J10" s="64"/>
      <c r="K10" s="11"/>
      <c r="L10" s="15"/>
      <c r="M10" s="11"/>
      <c r="N10" s="2"/>
      <c r="O10" s="4">
        <v>10</v>
      </c>
      <c r="P10" s="2"/>
      <c r="Q10" s="4">
        <v>8</v>
      </c>
      <c r="R10" s="2"/>
      <c r="S10" s="4">
        <v>6</v>
      </c>
      <c r="T10" s="2"/>
      <c r="U10" s="4">
        <v>4</v>
      </c>
      <c r="V10" s="2"/>
      <c r="W10" s="4">
        <v>2</v>
      </c>
      <c r="Y10" s="9" t="s">
        <v>20</v>
      </c>
      <c r="AA10" s="9" t="s">
        <v>19</v>
      </c>
    </row>
    <row r="11" spans="1:26" ht="11.25" customHeight="1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11"/>
      <c r="L11" s="15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32.25" customHeight="1" thickBot="1">
      <c r="A12" s="56" t="s">
        <v>30</v>
      </c>
      <c r="B12" s="47" t="s">
        <v>18</v>
      </c>
      <c r="C12" s="46"/>
      <c r="D12" s="16"/>
      <c r="E12" s="16"/>
      <c r="F12" s="16"/>
      <c r="G12" s="16"/>
      <c r="H12" s="16"/>
      <c r="I12" s="16"/>
      <c r="J12" s="16"/>
      <c r="K12" s="11"/>
      <c r="L12" s="15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0">
        <f>SUM(Y16:Y49)</f>
        <v>0</v>
      </c>
      <c r="Z12" s="1"/>
      <c r="AA12" s="6">
        <f>COUNTIF(AA16:AA44,"&gt;1")</f>
        <v>0</v>
      </c>
    </row>
    <row r="13" spans="1:26" ht="11.2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11"/>
      <c r="L13" s="15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3" ht="23.25">
      <c r="A14" s="22"/>
      <c r="B14" s="25" t="s">
        <v>1</v>
      </c>
      <c r="C14" s="25"/>
      <c r="D14" s="25" t="s">
        <v>2</v>
      </c>
      <c r="E14" s="25"/>
      <c r="F14" s="25" t="s">
        <v>3</v>
      </c>
      <c r="G14" s="25"/>
      <c r="H14" s="25" t="s">
        <v>4</v>
      </c>
      <c r="I14" s="25"/>
      <c r="J14" s="25" t="s">
        <v>5</v>
      </c>
      <c r="K14" s="17"/>
      <c r="L14" s="15"/>
      <c r="M14" s="11"/>
      <c r="N14" s="3"/>
      <c r="O14" s="3" t="s">
        <v>1</v>
      </c>
      <c r="P14" s="3"/>
      <c r="Q14" s="3" t="s">
        <v>2</v>
      </c>
      <c r="R14" s="3"/>
      <c r="S14" s="3" t="s">
        <v>3</v>
      </c>
      <c r="T14" s="3"/>
      <c r="U14" s="3" t="s">
        <v>4</v>
      </c>
      <c r="V14" s="3"/>
      <c r="W14" s="3" t="s">
        <v>5</v>
      </c>
    </row>
    <row r="15" spans="1:28" ht="4.5" customHeight="1" thickBot="1">
      <c r="A15" s="22"/>
      <c r="B15" s="26" t="b">
        <v>0</v>
      </c>
      <c r="C15" s="27"/>
      <c r="D15" s="26" t="b">
        <v>0</v>
      </c>
      <c r="E15" s="27"/>
      <c r="F15" s="26" t="b">
        <v>0</v>
      </c>
      <c r="G15" s="27"/>
      <c r="H15" s="26" t="b">
        <v>0</v>
      </c>
      <c r="I15" s="27"/>
      <c r="J15" s="26" t="b">
        <v>0</v>
      </c>
      <c r="K15" s="21"/>
      <c r="L15" s="15"/>
      <c r="M15" s="12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8"/>
      <c r="AA15" s="8"/>
      <c r="AB15" s="8"/>
    </row>
    <row r="16" spans="1:27" ht="24" thickBot="1">
      <c r="A16" s="28" t="s">
        <v>25</v>
      </c>
      <c r="B16" s="49"/>
      <c r="C16" s="29"/>
      <c r="D16" s="49"/>
      <c r="E16" s="29"/>
      <c r="F16" s="49"/>
      <c r="G16" s="29"/>
      <c r="H16" s="49"/>
      <c r="I16" s="29"/>
      <c r="J16" s="49"/>
      <c r="K16" s="17"/>
      <c r="L16" s="15"/>
      <c r="M16" s="11"/>
      <c r="N16" s="5"/>
      <c r="O16" s="5">
        <f>IF($B15=TRUE,O$10,0)</f>
        <v>0</v>
      </c>
      <c r="P16" s="5"/>
      <c r="Q16" s="5">
        <f>IF($D15=TRUE,Q$10,0)</f>
        <v>0</v>
      </c>
      <c r="R16" s="5"/>
      <c r="S16" s="5">
        <f>IF($F15=TRUE,S$10,0)</f>
        <v>0</v>
      </c>
      <c r="T16" s="5"/>
      <c r="U16" s="5">
        <f>IF($H15=TRUE,U$10,0)</f>
        <v>0</v>
      </c>
      <c r="V16" s="5"/>
      <c r="W16" s="5">
        <f>IF($J15=TRUE,W$10,0)</f>
        <v>0</v>
      </c>
      <c r="X16" s="5"/>
      <c r="Y16" s="5">
        <f>SUM(O16:W16)</f>
        <v>0</v>
      </c>
      <c r="Z16" s="5"/>
      <c r="AA16" s="6">
        <f>COUNTIF(O16:W16,"&gt;0")</f>
        <v>0</v>
      </c>
    </row>
    <row r="17" spans="1:28" ht="7.5" customHeight="1" thickBot="1">
      <c r="A17" s="34"/>
      <c r="B17" s="35" t="b">
        <v>0</v>
      </c>
      <c r="C17" s="36"/>
      <c r="D17" s="35" t="b">
        <v>0</v>
      </c>
      <c r="E17" s="36"/>
      <c r="F17" s="35" t="b">
        <v>0</v>
      </c>
      <c r="G17" s="36"/>
      <c r="H17" s="35" t="b">
        <v>0</v>
      </c>
      <c r="I17" s="36"/>
      <c r="J17" s="35" t="b">
        <v>0</v>
      </c>
      <c r="K17" s="37"/>
      <c r="L17" s="38"/>
      <c r="M17" s="1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</row>
    <row r="18" spans="1:27" ht="24" thickBot="1">
      <c r="A18" s="28" t="s">
        <v>26</v>
      </c>
      <c r="B18" s="49"/>
      <c r="C18" s="29"/>
      <c r="D18" s="49"/>
      <c r="E18" s="29"/>
      <c r="F18" s="49"/>
      <c r="G18" s="29"/>
      <c r="H18" s="49"/>
      <c r="I18" s="29"/>
      <c r="J18" s="49"/>
      <c r="K18" s="17"/>
      <c r="L18" s="15"/>
      <c r="M18" s="11"/>
      <c r="N18" s="5"/>
      <c r="O18" s="5">
        <f>IF($B17=TRUE,O$10,0)</f>
        <v>0</v>
      </c>
      <c r="P18" s="5"/>
      <c r="Q18" s="5">
        <f>IF($D17=TRUE,Q$10,0)</f>
        <v>0</v>
      </c>
      <c r="R18" s="5"/>
      <c r="S18" s="5">
        <f>IF($F17=TRUE,S$10,0)</f>
        <v>0</v>
      </c>
      <c r="T18" s="5"/>
      <c r="U18" s="5">
        <f>IF($H17=TRUE,U$10,0)</f>
        <v>0</v>
      </c>
      <c r="V18" s="5"/>
      <c r="W18" s="5">
        <f>IF($J17=TRUE,W$10,0)</f>
        <v>0</v>
      </c>
      <c r="X18" s="5"/>
      <c r="Y18" s="5">
        <f>SUM(O18:W18)</f>
        <v>0</v>
      </c>
      <c r="Z18" s="5"/>
      <c r="AA18" s="6">
        <f>COUNTIF(O18:W18,"&gt;0")</f>
        <v>0</v>
      </c>
    </row>
    <row r="19" spans="1:28" ht="7.5" customHeight="1" thickBot="1">
      <c r="A19" s="34"/>
      <c r="B19" s="35" t="b">
        <v>0</v>
      </c>
      <c r="C19" s="36"/>
      <c r="D19" s="35" t="b">
        <v>0</v>
      </c>
      <c r="E19" s="36"/>
      <c r="F19" s="35" t="b">
        <v>0</v>
      </c>
      <c r="G19" s="36"/>
      <c r="H19" s="35" t="b">
        <v>0</v>
      </c>
      <c r="I19" s="36"/>
      <c r="J19" s="35" t="b">
        <v>0</v>
      </c>
      <c r="K19" s="37"/>
      <c r="L19" s="38"/>
      <c r="M19" s="1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</row>
    <row r="20" spans="1:27" ht="24" thickBot="1">
      <c r="A20" s="28" t="s">
        <v>31</v>
      </c>
      <c r="B20" s="49"/>
      <c r="C20" s="29"/>
      <c r="D20" s="49"/>
      <c r="E20" s="29"/>
      <c r="F20" s="49"/>
      <c r="G20" s="29"/>
      <c r="H20" s="49"/>
      <c r="I20" s="29"/>
      <c r="J20" s="49"/>
      <c r="K20" s="17"/>
      <c r="L20" s="15"/>
      <c r="M20" s="11"/>
      <c r="N20" s="5"/>
      <c r="O20" s="5">
        <f>IF($B19=TRUE,O$10,0)</f>
        <v>0</v>
      </c>
      <c r="P20" s="5"/>
      <c r="Q20" s="5">
        <f>IF($D19=TRUE,Q$10,0)</f>
        <v>0</v>
      </c>
      <c r="R20" s="5"/>
      <c r="S20" s="5">
        <f>IF($F19=TRUE,S$10,0)</f>
        <v>0</v>
      </c>
      <c r="T20" s="5"/>
      <c r="U20" s="5">
        <f>IF($H19=TRUE,U$10,0)</f>
        <v>0</v>
      </c>
      <c r="V20" s="5"/>
      <c r="W20" s="5">
        <f>IF($J19=TRUE,W$10,0)</f>
        <v>0</v>
      </c>
      <c r="X20" s="5"/>
      <c r="Y20" s="5">
        <f>SUM(O20:W20)</f>
        <v>0</v>
      </c>
      <c r="Z20" s="5"/>
      <c r="AA20" s="6">
        <f>COUNTIF(O20:W20,"&gt;0")</f>
        <v>0</v>
      </c>
    </row>
    <row r="21" spans="1:28" ht="7.5" customHeight="1" thickBot="1">
      <c r="A21" s="34"/>
      <c r="B21" s="35" t="b">
        <v>0</v>
      </c>
      <c r="C21" s="36"/>
      <c r="D21" s="35" t="b">
        <v>0</v>
      </c>
      <c r="E21" s="36"/>
      <c r="F21" s="35" t="b">
        <v>0</v>
      </c>
      <c r="G21" s="36"/>
      <c r="H21" s="35" t="b">
        <v>0</v>
      </c>
      <c r="I21" s="36"/>
      <c r="J21" s="35" t="b">
        <v>0</v>
      </c>
      <c r="K21" s="37"/>
      <c r="L21" s="38"/>
      <c r="M21" s="1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</row>
    <row r="22" spans="1:27" ht="24" thickBot="1">
      <c r="A22" s="28" t="s">
        <v>24</v>
      </c>
      <c r="B22" s="49"/>
      <c r="C22" s="29"/>
      <c r="D22" s="49"/>
      <c r="E22" s="29"/>
      <c r="F22" s="49"/>
      <c r="G22" s="29"/>
      <c r="H22" s="49"/>
      <c r="I22" s="29"/>
      <c r="J22" s="49"/>
      <c r="K22" s="17"/>
      <c r="L22" s="15"/>
      <c r="M22" s="11"/>
      <c r="N22" s="5"/>
      <c r="O22" s="5">
        <f>IF($B21=TRUE,O$10,0)</f>
        <v>0</v>
      </c>
      <c r="P22" s="5"/>
      <c r="Q22" s="5">
        <f>IF($D21=TRUE,Q$10,0)</f>
        <v>0</v>
      </c>
      <c r="R22" s="5"/>
      <c r="S22" s="5">
        <f>IF($F21=TRUE,S$10,0)</f>
        <v>0</v>
      </c>
      <c r="T22" s="5"/>
      <c r="U22" s="5">
        <f>IF($H21=TRUE,U$10,0)</f>
        <v>0</v>
      </c>
      <c r="V22" s="5"/>
      <c r="W22" s="5">
        <f>IF($J21=TRUE,W$10,0)</f>
        <v>0</v>
      </c>
      <c r="X22" s="5"/>
      <c r="Y22" s="5">
        <f>SUM(O22:W22)</f>
        <v>0</v>
      </c>
      <c r="Z22" s="5"/>
      <c r="AA22" s="6">
        <f>COUNTIF(O22:W22,"&gt;0")</f>
        <v>0</v>
      </c>
    </row>
    <row r="23" spans="1:28" ht="7.5" customHeight="1" thickBot="1">
      <c r="A23" s="34"/>
      <c r="B23" s="35" t="b">
        <v>0</v>
      </c>
      <c r="C23" s="36"/>
      <c r="D23" s="35" t="b">
        <v>0</v>
      </c>
      <c r="E23" s="36"/>
      <c r="F23" s="35" t="b">
        <v>0</v>
      </c>
      <c r="G23" s="36"/>
      <c r="H23" s="35" t="b">
        <v>0</v>
      </c>
      <c r="I23" s="36"/>
      <c r="J23" s="35" t="b">
        <v>0</v>
      </c>
      <c r="K23" s="37"/>
      <c r="L23" s="38"/>
      <c r="M23" s="1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</row>
    <row r="24" spans="1:27" ht="24" thickBot="1">
      <c r="A24" s="28" t="s">
        <v>27</v>
      </c>
      <c r="B24" s="49"/>
      <c r="C24" s="29"/>
      <c r="D24" s="49"/>
      <c r="E24" s="29"/>
      <c r="F24" s="49"/>
      <c r="G24" s="29"/>
      <c r="H24" s="49"/>
      <c r="I24" s="29"/>
      <c r="J24" s="49"/>
      <c r="K24" s="17"/>
      <c r="L24" s="15"/>
      <c r="M24" s="11"/>
      <c r="N24" s="5"/>
      <c r="O24" s="5">
        <f>IF($B23=TRUE,O$10,0)</f>
        <v>0</v>
      </c>
      <c r="P24" s="5"/>
      <c r="Q24" s="5">
        <f>IF($D23=TRUE,Q$10,0)</f>
        <v>0</v>
      </c>
      <c r="R24" s="5"/>
      <c r="S24" s="5">
        <f>IF($F23=TRUE,S$10,0)</f>
        <v>0</v>
      </c>
      <c r="T24" s="5"/>
      <c r="U24" s="5">
        <f>IF($H23=TRUE,U$10,0)</f>
        <v>0</v>
      </c>
      <c r="V24" s="5"/>
      <c r="W24" s="5">
        <f>IF($J23=TRUE,W$10,0)</f>
        <v>0</v>
      </c>
      <c r="X24" s="5"/>
      <c r="Y24" s="5">
        <f>SUM(O24:W24)</f>
        <v>0</v>
      </c>
      <c r="Z24" s="5"/>
      <c r="AA24" s="6">
        <f>COUNTIF(O24:W24,"&gt;0")</f>
        <v>0</v>
      </c>
    </row>
    <row r="25" spans="1:28" ht="7.5" customHeight="1" thickBot="1">
      <c r="A25" s="34"/>
      <c r="B25" s="35" t="b">
        <v>0</v>
      </c>
      <c r="C25" s="36"/>
      <c r="D25" s="35" t="b">
        <v>0</v>
      </c>
      <c r="E25" s="36"/>
      <c r="F25" s="35" t="b">
        <v>0</v>
      </c>
      <c r="G25" s="36"/>
      <c r="H25" s="35" t="b">
        <v>0</v>
      </c>
      <c r="I25" s="36"/>
      <c r="J25" s="35" t="b">
        <v>0</v>
      </c>
      <c r="K25" s="37"/>
      <c r="L25" s="38"/>
      <c r="M25" s="1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</row>
    <row r="26" spans="1:27" ht="24" thickBot="1">
      <c r="A26" s="28" t="s">
        <v>6</v>
      </c>
      <c r="B26" s="49"/>
      <c r="C26" s="29"/>
      <c r="D26" s="49"/>
      <c r="E26" s="29"/>
      <c r="F26" s="49"/>
      <c r="G26" s="29"/>
      <c r="H26" s="49"/>
      <c r="I26" s="29"/>
      <c r="J26" s="49"/>
      <c r="K26" s="17"/>
      <c r="L26" s="38"/>
      <c r="M26" s="11"/>
      <c r="N26" s="5"/>
      <c r="O26" s="5">
        <f>IF($B25=TRUE,O$10,0)</f>
        <v>0</v>
      </c>
      <c r="P26" s="5"/>
      <c r="Q26" s="5">
        <f>IF($D25=TRUE,Q$10,0)</f>
        <v>0</v>
      </c>
      <c r="R26" s="5"/>
      <c r="S26" s="5">
        <f>IF($F25=TRUE,S$10,0)</f>
        <v>0</v>
      </c>
      <c r="T26" s="5"/>
      <c r="U26" s="5">
        <f>IF($H25=TRUE,U$10,0)</f>
        <v>0</v>
      </c>
      <c r="V26" s="5"/>
      <c r="W26" s="5">
        <f>IF($J25=TRUE,W$10,0)</f>
        <v>0</v>
      </c>
      <c r="X26" s="5"/>
      <c r="Y26" s="5">
        <f>SUM(O26:W26)</f>
        <v>0</v>
      </c>
      <c r="Z26" s="5"/>
      <c r="AA26" s="6">
        <f>COUNTIF(O26:W26,"&gt;0")</f>
        <v>0</v>
      </c>
    </row>
    <row r="27" spans="1:28" ht="7.5" customHeight="1" thickBot="1">
      <c r="A27" s="34"/>
      <c r="B27" s="39" t="b">
        <v>0</v>
      </c>
      <c r="C27" s="40"/>
      <c r="D27" s="39" t="b">
        <v>0</v>
      </c>
      <c r="E27" s="40"/>
      <c r="F27" s="39" t="b">
        <v>0</v>
      </c>
      <c r="G27" s="40"/>
      <c r="H27" s="39" t="b">
        <v>0</v>
      </c>
      <c r="I27" s="40"/>
      <c r="J27" s="39" t="b">
        <v>0</v>
      </c>
      <c r="K27" s="37"/>
      <c r="L27" s="38"/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</row>
    <row r="28" spans="1:27" ht="24" thickBot="1">
      <c r="A28" s="28" t="s">
        <v>7</v>
      </c>
      <c r="B28" s="49"/>
      <c r="C28" s="29"/>
      <c r="D28" s="49"/>
      <c r="E28" s="29"/>
      <c r="F28" s="49"/>
      <c r="G28" s="29"/>
      <c r="H28" s="49"/>
      <c r="I28" s="29"/>
      <c r="J28" s="49"/>
      <c r="K28" s="17"/>
      <c r="L28" s="15"/>
      <c r="M28" s="11"/>
      <c r="N28" s="5"/>
      <c r="O28" s="5">
        <f>IF($B27=TRUE,O$10,0)</f>
        <v>0</v>
      </c>
      <c r="P28" s="5"/>
      <c r="Q28" s="5">
        <f>IF($D27=TRUE,Q$10,0)</f>
        <v>0</v>
      </c>
      <c r="R28" s="5"/>
      <c r="S28" s="5">
        <f>IF($F27=TRUE,S$10,0)</f>
        <v>0</v>
      </c>
      <c r="T28" s="5"/>
      <c r="U28" s="5">
        <f>IF($H27=TRUE,U$10,0)</f>
        <v>0</v>
      </c>
      <c r="V28" s="5"/>
      <c r="W28" s="5">
        <f>IF($J27=TRUE,W$10,0)</f>
        <v>0</v>
      </c>
      <c r="X28" s="5"/>
      <c r="Y28" s="5">
        <f>SUM(O28:W28)</f>
        <v>0</v>
      </c>
      <c r="Z28" s="5"/>
      <c r="AA28" s="6">
        <f>COUNTIF(O28:W28,"&gt;0")</f>
        <v>0</v>
      </c>
    </row>
    <row r="29" spans="1:28" ht="7.5" customHeight="1" thickBot="1">
      <c r="A29" s="34"/>
      <c r="B29" s="39" t="b">
        <v>0</v>
      </c>
      <c r="C29" s="40"/>
      <c r="D29" s="39" t="b">
        <v>0</v>
      </c>
      <c r="E29" s="40"/>
      <c r="F29" s="39" t="b">
        <v>0</v>
      </c>
      <c r="G29" s="40"/>
      <c r="H29" s="39" t="b">
        <v>0</v>
      </c>
      <c r="I29" s="40"/>
      <c r="J29" s="39" t="b">
        <v>0</v>
      </c>
      <c r="K29" s="37"/>
      <c r="L29" s="38"/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</row>
    <row r="30" spans="1:27" ht="24" thickBot="1">
      <c r="A30" s="28" t="s">
        <v>8</v>
      </c>
      <c r="B30" s="49"/>
      <c r="C30" s="29"/>
      <c r="D30" s="49"/>
      <c r="E30" s="29"/>
      <c r="F30" s="49"/>
      <c r="G30" s="29"/>
      <c r="H30" s="49"/>
      <c r="I30" s="29"/>
      <c r="J30" s="49"/>
      <c r="K30" s="17"/>
      <c r="L30" s="15"/>
      <c r="M30" s="11"/>
      <c r="N30" s="5"/>
      <c r="O30" s="5">
        <f>IF($B29=TRUE,O$10,0)</f>
        <v>0</v>
      </c>
      <c r="P30" s="5"/>
      <c r="Q30" s="5">
        <f>IF($D29=TRUE,Q$10,0)</f>
        <v>0</v>
      </c>
      <c r="R30" s="5"/>
      <c r="S30" s="5">
        <f>IF($F29=TRUE,S$10,0)</f>
        <v>0</v>
      </c>
      <c r="T30" s="5"/>
      <c r="U30" s="5">
        <f>IF($H29=TRUE,U$10,0)</f>
        <v>0</v>
      </c>
      <c r="V30" s="5"/>
      <c r="W30" s="5">
        <f>IF($J29=TRUE,W$10,0)</f>
        <v>0</v>
      </c>
      <c r="X30" s="5"/>
      <c r="Y30" s="5">
        <f>SUM(O30:W30)</f>
        <v>0</v>
      </c>
      <c r="Z30" s="5"/>
      <c r="AA30" s="6">
        <f>COUNTIF(O30:W30,"&gt;0")</f>
        <v>0</v>
      </c>
    </row>
    <row r="31" spans="1:28" ht="7.5" customHeight="1" thickBot="1">
      <c r="A31" s="41"/>
      <c r="B31" s="42" t="b">
        <v>0</v>
      </c>
      <c r="C31" s="43"/>
      <c r="D31" s="42" t="b">
        <v>0</v>
      </c>
      <c r="E31" s="43"/>
      <c r="F31" s="42" t="b">
        <v>0</v>
      </c>
      <c r="G31" s="43"/>
      <c r="H31" s="42" t="b">
        <v>0</v>
      </c>
      <c r="I31" s="43"/>
      <c r="J31" s="42" t="b">
        <v>0</v>
      </c>
      <c r="K31" s="44"/>
      <c r="L31" s="45"/>
      <c r="M31" s="1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</row>
    <row r="32" spans="1:27" ht="24" thickBot="1">
      <c r="A32" s="28" t="s">
        <v>9</v>
      </c>
      <c r="B32" s="49"/>
      <c r="C32" s="29"/>
      <c r="D32" s="49"/>
      <c r="E32" s="29"/>
      <c r="F32" s="49"/>
      <c r="G32" s="29"/>
      <c r="H32" s="49"/>
      <c r="I32" s="29"/>
      <c r="J32" s="49"/>
      <c r="K32" s="17"/>
      <c r="L32" s="15"/>
      <c r="M32" s="11"/>
      <c r="N32" s="5"/>
      <c r="O32" s="5">
        <f>IF($B31=TRUE,O$10,0)</f>
        <v>0</v>
      </c>
      <c r="P32" s="5"/>
      <c r="Q32" s="5">
        <f>IF($D31=TRUE,Q$10,0)</f>
        <v>0</v>
      </c>
      <c r="R32" s="5"/>
      <c r="S32" s="5">
        <f>IF($F31=TRUE,S$10,0)</f>
        <v>0</v>
      </c>
      <c r="T32" s="5"/>
      <c r="U32" s="5">
        <f>IF($H31=TRUE,U$10,0)</f>
        <v>0</v>
      </c>
      <c r="V32" s="5"/>
      <c r="W32" s="5">
        <f>IF($J31=TRUE,W$10,0)</f>
        <v>0</v>
      </c>
      <c r="X32" s="5"/>
      <c r="Y32" s="5">
        <f>SUM(O32:W32)</f>
        <v>0</v>
      </c>
      <c r="Z32" s="5"/>
      <c r="AA32" s="6">
        <f>COUNTIF(O32:W32,"&gt;0")</f>
        <v>0</v>
      </c>
    </row>
    <row r="33" spans="1:28" ht="7.5" customHeight="1" thickBot="1">
      <c r="A33" s="34"/>
      <c r="B33" s="39" t="b">
        <v>0</v>
      </c>
      <c r="C33" s="40"/>
      <c r="D33" s="39" t="b">
        <v>0</v>
      </c>
      <c r="E33" s="40"/>
      <c r="F33" s="39" t="b">
        <v>0</v>
      </c>
      <c r="G33" s="40"/>
      <c r="H33" s="39" t="b">
        <v>0</v>
      </c>
      <c r="I33" s="40"/>
      <c r="J33" s="39" t="b">
        <v>0</v>
      </c>
      <c r="K33" s="37"/>
      <c r="L33" s="38"/>
      <c r="M33" s="1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</row>
    <row r="34" spans="1:27" ht="24" thickBot="1">
      <c r="A34" s="28" t="s">
        <v>33</v>
      </c>
      <c r="B34" s="49"/>
      <c r="C34" s="29"/>
      <c r="D34" s="49"/>
      <c r="E34" s="29"/>
      <c r="F34" s="49"/>
      <c r="G34" s="29"/>
      <c r="H34" s="49"/>
      <c r="I34" s="29"/>
      <c r="J34" s="49"/>
      <c r="K34" s="17"/>
      <c r="L34" s="15"/>
      <c r="M34" s="11"/>
      <c r="N34" s="5"/>
      <c r="O34" s="5">
        <v>0</v>
      </c>
      <c r="P34" s="5"/>
      <c r="Q34" s="5">
        <v>0</v>
      </c>
      <c r="R34" s="5"/>
      <c r="S34" s="5">
        <v>0</v>
      </c>
      <c r="T34" s="5"/>
      <c r="U34" s="5">
        <v>0</v>
      </c>
      <c r="V34" s="5"/>
      <c r="W34" s="5">
        <v>0</v>
      </c>
      <c r="X34" s="5"/>
      <c r="Y34" s="5">
        <v>0</v>
      </c>
      <c r="Z34" s="5"/>
      <c r="AA34" s="6">
        <v>0</v>
      </c>
    </row>
    <row r="35" spans="1:28" ht="7.5" customHeight="1" thickBot="1">
      <c r="A35" s="34"/>
      <c r="B35" s="39" t="b">
        <v>0</v>
      </c>
      <c r="C35" s="40"/>
      <c r="D35" s="39" t="b">
        <v>0</v>
      </c>
      <c r="E35" s="40"/>
      <c r="F35" s="39" t="b">
        <v>0</v>
      </c>
      <c r="G35" s="40"/>
      <c r="H35" s="39" t="b">
        <v>0</v>
      </c>
      <c r="I35" s="40"/>
      <c r="J35" s="39" t="b">
        <v>0</v>
      </c>
      <c r="K35" s="37"/>
      <c r="L35" s="38"/>
      <c r="M35" s="1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</row>
    <row r="36" spans="1:27" ht="24" thickBot="1">
      <c r="A36" s="28" t="s">
        <v>32</v>
      </c>
      <c r="B36" s="49"/>
      <c r="C36" s="29"/>
      <c r="D36" s="49"/>
      <c r="E36" s="29"/>
      <c r="F36" s="49"/>
      <c r="G36" s="29"/>
      <c r="H36" s="49"/>
      <c r="I36" s="29"/>
      <c r="J36" s="49"/>
      <c r="K36" s="17"/>
      <c r="L36" s="15"/>
      <c r="M36" s="11"/>
      <c r="N36" s="5"/>
      <c r="O36" s="5">
        <f>IF($B34=TRUE,O$10,0)</f>
        <v>0</v>
      </c>
      <c r="P36" s="5"/>
      <c r="Q36" s="5">
        <f>IF($D34=TRUE,Q$10,0)</f>
        <v>0</v>
      </c>
      <c r="R36" s="5"/>
      <c r="S36" s="5">
        <f>IF($F34=TRUE,S$10,0)</f>
        <v>0</v>
      </c>
      <c r="T36" s="5"/>
      <c r="U36" s="5">
        <f>IF($H34=TRUE,U$10,0)</f>
        <v>0</v>
      </c>
      <c r="V36" s="5"/>
      <c r="W36" s="5">
        <f>IF($J34=TRUE,W$10,0)</f>
        <v>0</v>
      </c>
      <c r="X36" s="5"/>
      <c r="Y36" s="5">
        <f>SUM(O36:W36)</f>
        <v>0</v>
      </c>
      <c r="Z36" s="5"/>
      <c r="AA36" s="6">
        <f>COUNTIF(O36:W36,"&gt;0")</f>
        <v>0</v>
      </c>
    </row>
    <row r="37" spans="1:28" ht="7.5" customHeight="1" thickBot="1">
      <c r="A37" s="34"/>
      <c r="B37" s="39" t="b">
        <v>0</v>
      </c>
      <c r="C37" s="40"/>
      <c r="D37" s="39" t="b">
        <v>0</v>
      </c>
      <c r="E37" s="40"/>
      <c r="F37" s="39" t="b">
        <v>0</v>
      </c>
      <c r="G37" s="40"/>
      <c r="H37" s="39" t="b">
        <v>0</v>
      </c>
      <c r="I37" s="40"/>
      <c r="J37" s="39" t="b">
        <v>0</v>
      </c>
      <c r="K37" s="37"/>
      <c r="L37" s="38"/>
      <c r="M37" s="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</row>
    <row r="38" spans="1:27" ht="24" thickBot="1">
      <c r="A38" s="28" t="s">
        <v>34</v>
      </c>
      <c r="B38" s="49"/>
      <c r="C38" s="29"/>
      <c r="D38" s="49"/>
      <c r="E38" s="29"/>
      <c r="F38" s="49"/>
      <c r="G38" s="29"/>
      <c r="H38" s="49"/>
      <c r="I38" s="29"/>
      <c r="J38" s="49"/>
      <c r="K38" s="17"/>
      <c r="L38" s="15"/>
      <c r="M38" s="11"/>
      <c r="N38" s="5"/>
      <c r="O38" s="5">
        <v>0</v>
      </c>
      <c r="P38" s="5"/>
      <c r="Q38" s="5">
        <v>0</v>
      </c>
      <c r="R38" s="5"/>
      <c r="S38" s="5">
        <v>0</v>
      </c>
      <c r="T38" s="5"/>
      <c r="U38" s="5">
        <v>0</v>
      </c>
      <c r="V38" s="5"/>
      <c r="W38" s="5">
        <v>0</v>
      </c>
      <c r="X38" s="5"/>
      <c r="Y38" s="5">
        <v>0</v>
      </c>
      <c r="Z38" s="5"/>
      <c r="AA38" s="6">
        <v>0</v>
      </c>
    </row>
    <row r="39" spans="1:28" ht="7.5" customHeight="1" thickBot="1">
      <c r="A39" s="34"/>
      <c r="B39" s="39" t="b">
        <v>0</v>
      </c>
      <c r="C39" s="40"/>
      <c r="D39" s="39" t="b">
        <v>0</v>
      </c>
      <c r="E39" s="40"/>
      <c r="F39" s="39" t="b">
        <v>0</v>
      </c>
      <c r="G39" s="40"/>
      <c r="H39" s="39" t="b">
        <v>0</v>
      </c>
      <c r="I39" s="40"/>
      <c r="J39" s="39" t="b">
        <v>0</v>
      </c>
      <c r="K39" s="37"/>
      <c r="L39" s="38"/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</row>
    <row r="40" spans="1:27" ht="24" thickBot="1">
      <c r="A40" s="28" t="s">
        <v>28</v>
      </c>
      <c r="B40" s="49"/>
      <c r="C40" s="29"/>
      <c r="D40" s="49"/>
      <c r="E40" s="29"/>
      <c r="F40" s="49"/>
      <c r="G40" s="29"/>
      <c r="H40" s="49"/>
      <c r="I40" s="29"/>
      <c r="J40" s="49"/>
      <c r="K40" s="17"/>
      <c r="L40" s="15"/>
      <c r="M40" s="11"/>
      <c r="N40" s="5"/>
      <c r="O40" s="5">
        <v>0</v>
      </c>
      <c r="P40" s="5"/>
      <c r="Q40" s="5">
        <v>0</v>
      </c>
      <c r="R40" s="5"/>
      <c r="S40" s="5">
        <v>0</v>
      </c>
      <c r="T40" s="5"/>
      <c r="U40" s="5">
        <v>0</v>
      </c>
      <c r="V40" s="5"/>
      <c r="W40" s="5">
        <v>0</v>
      </c>
      <c r="X40" s="5"/>
      <c r="Y40" s="5">
        <v>0</v>
      </c>
      <c r="Z40" s="5"/>
      <c r="AA40" s="6">
        <v>0</v>
      </c>
    </row>
    <row r="41" spans="1:28" ht="7.5" customHeight="1" thickBot="1">
      <c r="A41" s="34"/>
      <c r="B41" s="39" t="b">
        <v>0</v>
      </c>
      <c r="C41" s="40"/>
      <c r="D41" s="39" t="b">
        <v>0</v>
      </c>
      <c r="E41" s="40"/>
      <c r="F41" s="39" t="b">
        <v>0</v>
      </c>
      <c r="G41" s="40"/>
      <c r="H41" s="39" t="b">
        <v>0</v>
      </c>
      <c r="I41" s="40"/>
      <c r="J41" s="39" t="b">
        <v>0</v>
      </c>
      <c r="K41" s="37"/>
      <c r="L41" s="38"/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1:27" ht="24" thickBot="1">
      <c r="A42" s="28" t="s">
        <v>29</v>
      </c>
      <c r="B42" s="49"/>
      <c r="C42" s="29"/>
      <c r="D42" s="49"/>
      <c r="E42" s="29"/>
      <c r="F42" s="49"/>
      <c r="G42" s="29"/>
      <c r="H42" s="49"/>
      <c r="I42" s="29"/>
      <c r="J42" s="49"/>
      <c r="K42" s="17"/>
      <c r="L42" s="15"/>
      <c r="M42" s="11"/>
      <c r="N42" s="5"/>
      <c r="O42" s="5">
        <v>0</v>
      </c>
      <c r="P42" s="5"/>
      <c r="Q42" s="5">
        <v>0</v>
      </c>
      <c r="R42" s="5"/>
      <c r="S42" s="5">
        <v>0</v>
      </c>
      <c r="T42" s="5"/>
      <c r="U42" s="5">
        <v>0</v>
      </c>
      <c r="V42" s="5"/>
      <c r="W42" s="5">
        <v>0</v>
      </c>
      <c r="X42" s="5"/>
      <c r="Y42" s="5">
        <v>0</v>
      </c>
      <c r="Z42" s="5"/>
      <c r="AA42" s="6">
        <v>0</v>
      </c>
    </row>
    <row r="43" spans="1:28" ht="7.5" customHeight="1" thickBot="1">
      <c r="A43" s="41"/>
      <c r="B43" s="42" t="b">
        <v>0</v>
      </c>
      <c r="C43" s="43"/>
      <c r="D43" s="42" t="b">
        <v>0</v>
      </c>
      <c r="E43" s="43"/>
      <c r="F43" s="42" t="b">
        <v>0</v>
      </c>
      <c r="G43" s="29"/>
      <c r="H43" s="42" t="b">
        <v>0</v>
      </c>
      <c r="I43" s="43"/>
      <c r="J43" s="42" t="b">
        <v>0</v>
      </c>
      <c r="K43" s="44"/>
      <c r="L43" s="45"/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</row>
    <row r="44" spans="1:27" ht="24" thickBot="1">
      <c r="A44" s="28" t="s">
        <v>10</v>
      </c>
      <c r="B44" s="49"/>
      <c r="C44" s="29"/>
      <c r="D44" s="49"/>
      <c r="E44" s="29"/>
      <c r="F44" s="49"/>
      <c r="G44" s="29"/>
      <c r="H44" s="49"/>
      <c r="I44" s="29"/>
      <c r="J44" s="49"/>
      <c r="K44" s="17"/>
      <c r="L44" s="15"/>
      <c r="M44" s="11"/>
      <c r="N44" s="5"/>
      <c r="O44" s="5">
        <f>IF($B43=TRUE,O$10,0)</f>
        <v>0</v>
      </c>
      <c r="P44" s="5"/>
      <c r="Q44" s="5">
        <f>IF($D43=TRUE,Q$10,0)</f>
        <v>0</v>
      </c>
      <c r="R44" s="5"/>
      <c r="S44" s="5">
        <f>IF($F43=TRUE,S$10,0)</f>
        <v>0</v>
      </c>
      <c r="T44" s="5"/>
      <c r="U44" s="5">
        <f>IF($H43=TRUE,U$10,0)</f>
        <v>0</v>
      </c>
      <c r="V44" s="5"/>
      <c r="W44" s="5">
        <f>IF($J43=TRUE,W$10,0)</f>
        <v>0</v>
      </c>
      <c r="X44" s="5"/>
      <c r="Y44" s="5">
        <f>SUM(O44:W44)</f>
        <v>0</v>
      </c>
      <c r="Z44" s="5"/>
      <c r="AA44" s="6">
        <f>COUNTIF(O44:W44,"&gt;0")</f>
        <v>0</v>
      </c>
    </row>
    <row r="45" spans="1:27" ht="24" thickBot="1">
      <c r="A45" s="11"/>
      <c r="B45" s="16"/>
      <c r="C45" s="16"/>
      <c r="D45" s="16"/>
      <c r="E45" s="16"/>
      <c r="F45" s="16"/>
      <c r="G45" s="29"/>
      <c r="H45" s="16"/>
      <c r="I45" s="16"/>
      <c r="J45" s="16"/>
      <c r="K45" s="17"/>
      <c r="L45" s="15"/>
      <c r="M45" s="1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4" thickBot="1">
      <c r="A46" s="22" t="s">
        <v>11</v>
      </c>
      <c r="B46" s="16"/>
      <c r="C46" s="48"/>
      <c r="D46" s="30"/>
      <c r="E46" s="30"/>
      <c r="F46" s="30"/>
      <c r="G46" s="30"/>
      <c r="H46" s="30"/>
      <c r="I46" s="31"/>
      <c r="J46" s="22"/>
      <c r="K46" s="31"/>
      <c r="L46" s="15"/>
      <c r="M46" s="13"/>
      <c r="N46" s="5"/>
      <c r="O46" s="5">
        <f>IF(ISERROR(MATCH($C$46,O$10,0)),0,IF(MATCH($C$46,O$10,0),$C$46,0))</f>
        <v>0</v>
      </c>
      <c r="P46" s="5"/>
      <c r="Q46" s="5">
        <f>IF(ISERROR(MATCH($C$46,Q$10,0)),0,IF(MATCH($C$46,Q$10,0),$C$46,0))</f>
        <v>0</v>
      </c>
      <c r="R46" s="5"/>
      <c r="S46" s="5">
        <f>IF(ISERROR(MATCH($C$46,S$10,0)),0,IF(MATCH($C$46,S$10,0),$C$46,0))</f>
        <v>0</v>
      </c>
      <c r="T46" s="5"/>
      <c r="U46" s="5">
        <f>IF(ISERROR(MATCH($C$46,U$10,0)),0,IF(MATCH($C$46,U$10,0),$C$46,0))</f>
        <v>0</v>
      </c>
      <c r="V46" s="5"/>
      <c r="W46" s="5">
        <f>IF(ISERROR(MATCH($C$46,W$10,0)),0,IF(MATCH($C$46,W$10,0),$C$46,0))</f>
        <v>0</v>
      </c>
      <c r="X46" s="5"/>
      <c r="Y46" s="5">
        <f>SUM(O46:W46)</f>
        <v>0</v>
      </c>
      <c r="Z46" s="5"/>
      <c r="AA46" s="6"/>
    </row>
    <row r="47" spans="1:27" s="54" customFormat="1" ht="40.5" customHeight="1">
      <c r="A47" s="65" t="s">
        <v>21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51"/>
      <c r="M47" s="52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7.5" customHeight="1" thickBo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5"/>
      <c r="M48" s="1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24" thickBot="1">
      <c r="A49" s="22" t="s">
        <v>12</v>
      </c>
      <c r="B49" s="22"/>
      <c r="C49" s="48"/>
      <c r="D49" s="31"/>
      <c r="E49" s="31"/>
      <c r="F49" s="31"/>
      <c r="G49" s="31"/>
      <c r="H49" s="31"/>
      <c r="I49" s="31"/>
      <c r="J49" s="22"/>
      <c r="K49" s="31"/>
      <c r="L49" s="15"/>
      <c r="M49" s="13"/>
      <c r="N49" s="5"/>
      <c r="O49" s="5">
        <f>IF(ISERROR(MATCH($C$49,O$10,0)),0,IF(MATCH($C$49,O$10,0),$C$49,0))</f>
        <v>0</v>
      </c>
      <c r="P49" s="5"/>
      <c r="Q49" s="5">
        <f>IF(ISERROR(MATCH($C$49,Q$10,0)),0,IF(MATCH($C$49,Q$10,0),$C$49,0))</f>
        <v>0</v>
      </c>
      <c r="R49" s="5"/>
      <c r="S49" s="5">
        <f>IF(ISERROR(MATCH($C$49,S$10,0)),0,IF(MATCH($C$49,S$10,0),$C$49,0))</f>
        <v>0</v>
      </c>
      <c r="T49" s="5"/>
      <c r="U49" s="5">
        <f>IF(ISERROR(MATCH($C$49,U$10,0)),0,IF(MATCH($C$49,U$10,0),$C$49,0))</f>
        <v>0</v>
      </c>
      <c r="V49" s="5"/>
      <c r="W49" s="5">
        <f>IF(ISERROR(MATCH($C$49,W$10,0)),0,IF(MATCH($C$49,W$10,0),$C$49,0))</f>
        <v>0</v>
      </c>
      <c r="X49" s="5"/>
      <c r="Y49" s="5">
        <f>SUM(O49:W49)</f>
        <v>0</v>
      </c>
      <c r="Z49" s="5"/>
      <c r="AA49" s="5"/>
    </row>
    <row r="50" spans="1:13" s="54" customFormat="1" ht="42" customHeight="1">
      <c r="A50" s="65" t="s">
        <v>21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51"/>
      <c r="M50" s="55"/>
    </row>
    <row r="51" spans="1:13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8"/>
      <c r="K51" s="11"/>
      <c r="L51" s="15"/>
      <c r="M51" s="11"/>
    </row>
    <row r="52" spans="1:13" ht="24" thickBot="1">
      <c r="A52" s="22" t="s">
        <v>13</v>
      </c>
      <c r="B52" s="22"/>
      <c r="C52" s="22"/>
      <c r="D52" s="22"/>
      <c r="E52" s="22"/>
      <c r="F52" s="22"/>
      <c r="G52" s="22"/>
      <c r="H52" s="22"/>
      <c r="I52" s="22"/>
      <c r="J52" s="22"/>
      <c r="K52" s="11"/>
      <c r="L52" s="15"/>
      <c r="M52" s="11"/>
    </row>
    <row r="53" spans="1:13" ht="71.25" customHeight="1" thickBot="1">
      <c r="A53" s="58"/>
      <c r="B53" s="59"/>
      <c r="C53" s="59"/>
      <c r="D53" s="59"/>
      <c r="E53" s="59"/>
      <c r="F53" s="59"/>
      <c r="G53" s="59"/>
      <c r="H53" s="59"/>
      <c r="I53" s="59"/>
      <c r="J53" s="60"/>
      <c r="K53" s="11"/>
      <c r="L53" s="15"/>
      <c r="M53" s="11"/>
    </row>
    <row r="54" spans="1:13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/>
      <c r="M54" s="11"/>
    </row>
    <row r="55" spans="1:13" ht="24" thickBot="1">
      <c r="A55" s="22" t="s">
        <v>14</v>
      </c>
      <c r="B55" s="22"/>
      <c r="C55" s="22"/>
      <c r="D55" s="22"/>
      <c r="E55" s="22"/>
      <c r="F55" s="22"/>
      <c r="G55" s="22"/>
      <c r="H55" s="22"/>
      <c r="I55" s="22"/>
      <c r="J55" s="22"/>
      <c r="K55" s="11"/>
      <c r="L55" s="15"/>
      <c r="M55" s="11"/>
    </row>
    <row r="56" spans="1:13" ht="71.25" customHeight="1" thickBot="1">
      <c r="A56" s="58"/>
      <c r="B56" s="59"/>
      <c r="C56" s="59"/>
      <c r="D56" s="59"/>
      <c r="E56" s="59"/>
      <c r="F56" s="59"/>
      <c r="G56" s="59"/>
      <c r="H56" s="59"/>
      <c r="I56" s="59"/>
      <c r="J56" s="60"/>
      <c r="K56" s="15"/>
      <c r="L56" s="15"/>
      <c r="M56" s="11"/>
    </row>
    <row r="57" spans="1:13" ht="17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5"/>
      <c r="M57" s="11"/>
    </row>
    <row r="58" spans="1:13" ht="24" thickBot="1">
      <c r="A58" s="22" t="s">
        <v>15</v>
      </c>
      <c r="B58" s="33"/>
      <c r="C58" s="33"/>
      <c r="D58" s="33"/>
      <c r="E58" s="33"/>
      <c r="F58" s="33"/>
      <c r="G58" s="33"/>
      <c r="H58" s="33"/>
      <c r="I58" s="33"/>
      <c r="J58" s="33"/>
      <c r="K58" s="15"/>
      <c r="L58" s="15"/>
      <c r="M58" s="11"/>
    </row>
    <row r="59" spans="1:13" ht="71.25" customHeight="1" thickBot="1">
      <c r="A59" s="58"/>
      <c r="B59" s="59"/>
      <c r="C59" s="59"/>
      <c r="D59" s="59"/>
      <c r="E59" s="59"/>
      <c r="F59" s="59"/>
      <c r="G59" s="59"/>
      <c r="H59" s="59"/>
      <c r="I59" s="59"/>
      <c r="J59" s="60"/>
      <c r="K59" s="15"/>
      <c r="L59" s="15"/>
      <c r="M59" s="11"/>
    </row>
    <row r="60" spans="1:13" ht="17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/>
      <c r="M60" s="11"/>
    </row>
    <row r="61" spans="1:13" ht="24" thickBot="1">
      <c r="A61" s="22" t="s">
        <v>16</v>
      </c>
      <c r="B61" s="33"/>
      <c r="C61" s="33"/>
      <c r="D61" s="33"/>
      <c r="E61" s="33"/>
      <c r="F61" s="33"/>
      <c r="G61" s="33"/>
      <c r="H61" s="33"/>
      <c r="I61" s="33"/>
      <c r="J61" s="33"/>
      <c r="K61" s="15"/>
      <c r="L61" s="15"/>
      <c r="M61" s="11"/>
    </row>
    <row r="62" spans="1:13" ht="71.25" customHeight="1" thickBot="1">
      <c r="A62" s="58"/>
      <c r="B62" s="59"/>
      <c r="C62" s="59"/>
      <c r="D62" s="59"/>
      <c r="E62" s="59"/>
      <c r="F62" s="59"/>
      <c r="G62" s="59"/>
      <c r="H62" s="59"/>
      <c r="I62" s="59"/>
      <c r="J62" s="60"/>
      <c r="K62" s="15"/>
      <c r="L62" s="15"/>
      <c r="M62" s="11"/>
    </row>
    <row r="63" spans="1:13" ht="17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5"/>
      <c r="M63" s="11"/>
    </row>
    <row r="64" spans="1:13" ht="24" thickBot="1">
      <c r="A64" s="22" t="s">
        <v>17</v>
      </c>
      <c r="B64" s="33"/>
      <c r="C64" s="33"/>
      <c r="D64" s="33"/>
      <c r="E64" s="33"/>
      <c r="F64" s="33"/>
      <c r="G64" s="33"/>
      <c r="H64" s="33"/>
      <c r="I64" s="33"/>
      <c r="J64" s="33"/>
      <c r="K64" s="15"/>
      <c r="L64" s="15"/>
      <c r="M64" s="11"/>
    </row>
    <row r="65" spans="1:13" ht="71.25" customHeight="1" thickBot="1">
      <c r="A65" s="58"/>
      <c r="B65" s="59"/>
      <c r="C65" s="59"/>
      <c r="D65" s="59"/>
      <c r="E65" s="59"/>
      <c r="F65" s="59"/>
      <c r="G65" s="59"/>
      <c r="H65" s="59"/>
      <c r="I65" s="59"/>
      <c r="J65" s="60"/>
      <c r="K65" s="15"/>
      <c r="L65" s="15"/>
      <c r="M65" s="11"/>
    </row>
    <row r="66" spans="1:13" ht="23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1"/>
    </row>
    <row r="67" spans="1:13" ht="23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1"/>
    </row>
    <row r="68" spans="1:13" ht="23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1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1"/>
    </row>
    <row r="70" ht="12.75"/>
  </sheetData>
  <sheetProtection selectLockedCells="1"/>
  <mergeCells count="10">
    <mergeCell ref="A56:J56"/>
    <mergeCell ref="A59:J59"/>
    <mergeCell ref="A62:J62"/>
    <mergeCell ref="A65:J65"/>
    <mergeCell ref="A7:J7"/>
    <mergeCell ref="B9:J9"/>
    <mergeCell ref="B10:J10"/>
    <mergeCell ref="A53:J53"/>
    <mergeCell ref="A47:K47"/>
    <mergeCell ref="A50:K50"/>
  </mergeCells>
  <conditionalFormatting sqref="K16">
    <cfRule type="expression" priority="2" dxfId="0" stopIfTrue="1">
      <formula>IF(AJ16&gt;1,TRUE,FALSE)</formula>
    </cfRule>
  </conditionalFormatting>
  <conditionalFormatting sqref="A20:J20 A22:J22 A24:J24 A26:J26 A28:J28 A30:J30 B16:J16 A32:J32 G43:G45 A44:F44 H44:J44 A18:J18 A36:J36 A38:J38 A40:J40 A42:J42">
    <cfRule type="expression" priority="3" dxfId="0" stopIfTrue="1">
      <formula>IF($AA16&gt;1,TRUE,FALSE)</formula>
    </cfRule>
  </conditionalFormatting>
  <conditionalFormatting sqref="A16">
    <cfRule type="expression" priority="4" dxfId="0" stopIfTrue="1">
      <formula>IF($AA$16&gt;1,TRUE,FALSE)</formula>
    </cfRule>
  </conditionalFormatting>
  <conditionalFormatting sqref="A12:J12">
    <cfRule type="expression" priority="5" dxfId="1" stopIfTrue="1">
      <formula>IF($AA$12&gt;0,TRUE,FALSE)</formula>
    </cfRule>
  </conditionalFormatting>
  <conditionalFormatting sqref="A34:J34">
    <cfRule type="expression" priority="1" dxfId="0" stopIfTrue="1">
      <formula>IF($AA34&gt;1,TRUE,FALSE)</formula>
    </cfRule>
  </conditionalFormatting>
  <dataValidations count="1">
    <dataValidation type="list" allowBlank="1" showInputMessage="1" showErrorMessage="1" sqref="C46 C49">
      <formula1>"10,8,6,4,2"</formula1>
    </dataValidation>
  </dataValidations>
  <printOptions horizontalCentered="1"/>
  <pageMargins left="0.7480314960629921" right="0.7480314960629921" top="0.4724409448818898" bottom="0.5905511811023623" header="0.2362204724409449" footer="0.1968503937007874"/>
  <pageSetup fitToHeight="1" fitToWidth="1" horizontalDpi="600" verticalDpi="600" orientation="portrait" paperSize="9" scale="47" r:id="rId3"/>
  <headerFooter alignWithMargins="0">
    <oddFooter>&amp;L&amp;Z&amp;F&amp;A&amp;R&amp;P of &amp;N
&amp;D     &amp;T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Brent</cp:lastModifiedBy>
  <cp:lastPrinted>2010-03-06T19:21:44Z</cp:lastPrinted>
  <dcterms:created xsi:type="dcterms:W3CDTF">2009-06-07T17:15:25Z</dcterms:created>
  <dcterms:modified xsi:type="dcterms:W3CDTF">2012-04-09T18:52:06Z</dcterms:modified>
  <cp:category/>
  <cp:version/>
  <cp:contentType/>
  <cp:contentStatus/>
</cp:coreProperties>
</file>